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総務\◇②施設管理関係\電気入札\HP掲載文書\"/>
    </mc:Choice>
  </mc:AlternateContent>
  <bookViews>
    <workbookView xWindow="0" yWindow="0" windowWidth="19200" windowHeight="11070"/>
  </bookViews>
  <sheets>
    <sheet name="入札内訳書チ済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3" i="3" l="1"/>
  <c r="F13" i="3"/>
  <c r="J10" i="3"/>
  <c r="K10" i="3" s="1"/>
  <c r="K8" i="3"/>
  <c r="J9" i="3"/>
  <c r="J8" i="3"/>
  <c r="F8" i="3"/>
  <c r="H10" i="3" l="1"/>
  <c r="C10" i="3"/>
  <c r="F10" i="3" l="1"/>
</calcChain>
</file>

<file path=xl/sharedStrings.xml><?xml version="1.0" encoding="utf-8"?>
<sst xmlns="http://schemas.openxmlformats.org/spreadsheetml/2006/main" count="40" uniqueCount="40">
  <si>
    <t>No.</t>
    <phoneticPr fontId="1"/>
  </si>
  <si>
    <t>施設名称</t>
    <rPh sb="0" eb="2">
      <t>シセツ</t>
    </rPh>
    <rPh sb="2" eb="4">
      <t>メイショウ</t>
    </rPh>
    <phoneticPr fontId="1"/>
  </si>
  <si>
    <t>基本料金</t>
    <rPh sb="0" eb="2">
      <t>キホン</t>
    </rPh>
    <rPh sb="2" eb="4">
      <t>リョウキン</t>
    </rPh>
    <phoneticPr fontId="1"/>
  </si>
  <si>
    <t>力率
（％）</t>
    <rPh sb="0" eb="2">
      <t>リキリツ</t>
    </rPh>
    <phoneticPr fontId="1"/>
  </si>
  <si>
    <t>予定
電力量
（ｋWh)</t>
    <rPh sb="0" eb="2">
      <t>ヨテイ</t>
    </rPh>
    <rPh sb="3" eb="5">
      <t>デンリョク</t>
    </rPh>
    <rPh sb="5" eb="6">
      <t>リョウ</t>
    </rPh>
    <phoneticPr fontId="1"/>
  </si>
  <si>
    <t>電力量料金</t>
    <rPh sb="0" eb="2">
      <t>デンリョク</t>
    </rPh>
    <rPh sb="2" eb="3">
      <t>リョウ</t>
    </rPh>
    <rPh sb="3" eb="5">
      <t>リョウキン</t>
    </rPh>
    <phoneticPr fontId="1"/>
  </si>
  <si>
    <t>a</t>
    <phoneticPr fontId="1"/>
  </si>
  <si>
    <t>b</t>
    <phoneticPr fontId="1"/>
  </si>
  <si>
    <t>c</t>
    <phoneticPr fontId="1"/>
  </si>
  <si>
    <t>d=a×ｂ(（１８５－ｃ）/100)×１２</t>
    <phoneticPr fontId="1"/>
  </si>
  <si>
    <t>e</t>
    <phoneticPr fontId="1"/>
  </si>
  <si>
    <t>f</t>
    <phoneticPr fontId="1"/>
  </si>
  <si>
    <t>h=e×ｆ</t>
    <phoneticPr fontId="1"/>
  </si>
  <si>
    <t>i=d+ｈ</t>
    <phoneticPr fontId="1"/>
  </si>
  <si>
    <t>夏季</t>
    <rPh sb="0" eb="2">
      <t>カキ</t>
    </rPh>
    <phoneticPr fontId="1"/>
  </si>
  <si>
    <t>その他季</t>
    <rPh sb="2" eb="3">
      <t>タ</t>
    </rPh>
    <rPh sb="3" eb="4">
      <t>キ</t>
    </rPh>
    <phoneticPr fontId="1"/>
  </si>
  <si>
    <t>総　計</t>
    <rPh sb="0" eb="1">
      <t>ソウ</t>
    </rPh>
    <rPh sb="2" eb="3">
      <t>ケイ</t>
    </rPh>
    <phoneticPr fontId="1"/>
  </si>
  <si>
    <t>（税抜）</t>
    <phoneticPr fontId="1"/>
  </si>
  <si>
    <t>予定
契約電力
(kW)</t>
    <rPh sb="0" eb="2">
      <t>ヨテイ</t>
    </rPh>
    <rPh sb="3" eb="5">
      <t>ケイヤク</t>
    </rPh>
    <rPh sb="5" eb="7">
      <t>デンリョク</t>
    </rPh>
    <phoneticPr fontId="1"/>
  </si>
  <si>
    <t>・・・②（税込）⇒</t>
    <phoneticPr fontId="1"/>
  </si>
  <si>
    <t>・・・①</t>
    <phoneticPr fontId="1"/>
  </si>
  <si>
    <t>・・・③</t>
    <phoneticPr fontId="1"/>
  </si>
  <si>
    <t>【入札内訳書】</t>
    <rPh sb="1" eb="3">
      <t>ニュウサツ</t>
    </rPh>
    <rPh sb="3" eb="6">
      <t>ウチワケショ</t>
    </rPh>
    <phoneticPr fontId="1"/>
  </si>
  <si>
    <t>会社名：</t>
    <rPh sb="0" eb="2">
      <t>カイシャ</t>
    </rPh>
    <rPh sb="2" eb="3">
      <t>メイ</t>
    </rPh>
    <phoneticPr fontId="1"/>
  </si>
  <si>
    <t>※小数点以下切上げ</t>
    <rPh sb="1" eb="4">
      <t>ショウスウテン</t>
    </rPh>
    <rPh sb="4" eb="6">
      <t>イカ</t>
    </rPh>
    <rPh sb="6" eb="7">
      <t>キ</t>
    </rPh>
    <rPh sb="7" eb="8">
      <t>ア</t>
    </rPh>
    <phoneticPr fontId="1"/>
  </si>
  <si>
    <t>基本料金
（円）
※小数点以下第３位切捨て</t>
    <rPh sb="0" eb="2">
      <t>キホン</t>
    </rPh>
    <rPh sb="2" eb="4">
      <t>リョウキン</t>
    </rPh>
    <rPh sb="6" eb="7">
      <t>エン</t>
    </rPh>
    <rPh sb="10" eb="13">
      <t>ショウスウテン</t>
    </rPh>
    <rPh sb="13" eb="15">
      <t>イカ</t>
    </rPh>
    <rPh sb="15" eb="16">
      <t>ダイ</t>
    </rPh>
    <rPh sb="17" eb="18">
      <t>イ</t>
    </rPh>
    <rPh sb="18" eb="19">
      <t>キ</t>
    </rPh>
    <rPh sb="19" eb="20">
      <t>ス</t>
    </rPh>
    <phoneticPr fontId="1"/>
  </si>
  <si>
    <t>電力量料金
（円）
※小数点以下第３位切捨て</t>
    <rPh sb="7" eb="8">
      <t>エン</t>
    </rPh>
    <rPh sb="14" eb="16">
      <t>イカ</t>
    </rPh>
    <phoneticPr fontId="1"/>
  </si>
  <si>
    <t>合　計
（円）
※小数点以下第３位切捨て</t>
    <rPh sb="0" eb="1">
      <t>ゴウ</t>
    </rPh>
    <rPh sb="2" eb="3">
      <t>ケイ</t>
    </rPh>
    <rPh sb="5" eb="6">
      <t>エン</t>
    </rPh>
    <rPh sb="12" eb="14">
      <t>イカ</t>
    </rPh>
    <phoneticPr fontId="1"/>
  </si>
  <si>
    <t>単価
（円/kWｈ)
※小数点以下第２位迄記入</t>
    <rPh sb="0" eb="2">
      <t>タンカ</t>
    </rPh>
    <rPh sb="4" eb="5">
      <t>エン</t>
    </rPh>
    <rPh sb="12" eb="15">
      <t>ショウスウテン</t>
    </rPh>
    <rPh sb="15" eb="17">
      <t>イカ</t>
    </rPh>
    <rPh sb="17" eb="18">
      <t>ダイ</t>
    </rPh>
    <rPh sb="19" eb="20">
      <t>イ</t>
    </rPh>
    <rPh sb="20" eb="21">
      <t>マデ</t>
    </rPh>
    <rPh sb="21" eb="23">
      <t>キニュウ</t>
    </rPh>
    <phoneticPr fontId="1"/>
  </si>
  <si>
    <t>単価
（円/kW)
※小数点以下第２位迄記入</t>
    <rPh sb="0" eb="2">
      <t>タンカ</t>
    </rPh>
    <rPh sb="4" eb="5">
      <t>エン</t>
    </rPh>
    <rPh sb="11" eb="14">
      <t>ショウスウテン</t>
    </rPh>
    <rPh sb="14" eb="16">
      <t>イカ</t>
    </rPh>
    <rPh sb="16" eb="17">
      <t>ダイ</t>
    </rPh>
    <rPh sb="18" eb="19">
      <t>イ</t>
    </rPh>
    <rPh sb="19" eb="20">
      <t>マデ</t>
    </rPh>
    <rPh sb="20" eb="22">
      <t>キニュウ</t>
    </rPh>
    <phoneticPr fontId="1"/>
  </si>
  <si>
    <t>※入札書記入額は、計算後、小数点以下を切上げる。</t>
    <phoneticPr fontId="1"/>
  </si>
  <si>
    <t>※①を小数点以下切捨て</t>
    <rPh sb="9" eb="10">
      <t>ス</t>
    </rPh>
    <phoneticPr fontId="1"/>
  </si>
  <si>
    <t>（留意事項）</t>
    <phoneticPr fontId="1"/>
  </si>
  <si>
    <t>※基本料金単価（ｂ欄）及び電力量料金単価（f欄）は、小数点以下第２位まで記入すること。</t>
    <phoneticPr fontId="1"/>
  </si>
  <si>
    <t>※契約期間における予定平均力率は１００％とする。</t>
    <phoneticPr fontId="1"/>
  </si>
  <si>
    <t>※基本料金（ｄ欄）・電力量料金（h欄）・合計（i欄）は、計算後、小数点以下第３位切捨てとする。</t>
    <phoneticPr fontId="1"/>
  </si>
  <si>
    <t>※入札書と内訳書には、入札書に押印する印鑑により「割り印」すること。</t>
    <phoneticPr fontId="1"/>
  </si>
  <si>
    <t>件名：松山市男女共同参画推進センターで使用する電気の調達</t>
    <rPh sb="3" eb="6">
      <t>マツヤマシ</t>
    </rPh>
    <rPh sb="6" eb="8">
      <t>ダンジョ</t>
    </rPh>
    <rPh sb="8" eb="10">
      <t>キョウドウ</t>
    </rPh>
    <rPh sb="10" eb="12">
      <t>サンカク</t>
    </rPh>
    <rPh sb="12" eb="14">
      <t>スイシン</t>
    </rPh>
    <rPh sb="19" eb="21">
      <t>シヨウ</t>
    </rPh>
    <rPh sb="23" eb="25">
      <t>デンキ</t>
    </rPh>
    <rPh sb="26" eb="28">
      <t>チョウタツ</t>
    </rPh>
    <phoneticPr fontId="1"/>
  </si>
  <si>
    <t>松山市男女共同参画推進センター</t>
    <phoneticPr fontId="1"/>
  </si>
  <si>
    <t>②×100/110=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</si>
</sst>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1" xfId="0" applyNumberFormat="1" applyBorder="1" applyAlignment="1">
      <alignment vertical="center" shrinkToFit="1"/>
    </xf>
    <xf numFmtId="3" fontId="0" fillId="0" borderId="1" xfId="0" applyNumberForma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3" fontId="0" fillId="0" borderId="1" xfId="0" applyNumberFormat="1" applyFill="1" applyBorder="1" applyAlignment="1">
      <alignment horizontal="right" vertical="center" shrinkToFit="1"/>
    </xf>
    <xf numFmtId="4" fontId="0" fillId="0" borderId="1" xfId="0" applyNumberFormat="1" applyFill="1" applyBorder="1" applyAlignment="1">
      <alignment horizontal="right" vertical="center" shrinkToFit="1"/>
    </xf>
    <xf numFmtId="0" fontId="0" fillId="0" borderId="8" xfId="0" applyBorder="1" applyAlignment="1">
      <alignment horizontal="right" vertical="center" shrinkToFit="1"/>
    </xf>
    <xf numFmtId="4" fontId="0" fillId="2" borderId="1" xfId="0" applyNumberFormat="1" applyFill="1" applyBorder="1" applyAlignment="1" applyProtection="1">
      <alignment horizontal="right" vertical="center" shrinkToFit="1"/>
      <protection locked="0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4" fontId="0" fillId="0" borderId="2" xfId="0" applyNumberFormat="1" applyBorder="1" applyAlignment="1">
      <alignment horizontal="right" vertical="center" shrinkToFit="1"/>
    </xf>
    <xf numFmtId="4" fontId="0" fillId="0" borderId="3" xfId="0" applyNumberFormat="1" applyBorder="1" applyAlignment="1">
      <alignment horizontal="righ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0" fillId="0" borderId="8" xfId="0" applyBorder="1" applyAlignment="1">
      <alignment horizontal="right" vertical="center" shrinkToFit="1"/>
    </xf>
    <xf numFmtId="0" fontId="0" fillId="0" borderId="0" xfId="0" applyAlignment="1">
      <alignment horizontal="left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3" fontId="0" fillId="0" borderId="2" xfId="0" applyNumberFormat="1" applyBorder="1" applyAlignment="1">
      <alignment horizontal="right" vertical="center" shrinkToFit="1"/>
    </xf>
    <xf numFmtId="3" fontId="0" fillId="0" borderId="3" xfId="0" applyNumberFormat="1" applyBorder="1" applyAlignment="1">
      <alignment horizontal="right" vertical="center" shrinkToFit="1"/>
    </xf>
    <xf numFmtId="3" fontId="0" fillId="0" borderId="4" xfId="0" applyNumberFormat="1" applyBorder="1" applyAlignment="1">
      <alignment horizontal="center" vertical="center" shrinkToFit="1"/>
    </xf>
    <xf numFmtId="3" fontId="0" fillId="0" borderId="6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4" fontId="0" fillId="0" borderId="2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 shrinkToFit="1"/>
    </xf>
    <xf numFmtId="3" fontId="0" fillId="0" borderId="3" xfId="0" applyNumberFormat="1" applyFill="1" applyBorder="1" applyAlignment="1">
      <alignment horizontal="right" vertical="center" shrinkToFit="1"/>
    </xf>
    <xf numFmtId="4" fontId="0" fillId="2" borderId="4" xfId="0" applyNumberFormat="1" applyFill="1" applyBorder="1" applyAlignment="1" applyProtection="1">
      <alignment horizontal="right" vertical="center" shrinkToFit="1"/>
      <protection locked="0"/>
    </xf>
    <xf numFmtId="0" fontId="0" fillId="2" borderId="6" xfId="0" applyFill="1" applyBorder="1" applyAlignment="1" applyProtection="1">
      <alignment horizontal="right" vertical="center" shrinkToFit="1"/>
      <protection locked="0"/>
    </xf>
    <xf numFmtId="4" fontId="0" fillId="0" borderId="1" xfId="0" applyNumberFormat="1" applyFill="1" applyBorder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"/>
  <sheetViews>
    <sheetView tabSelected="1" view="pageBreakPreview" zoomScaleNormal="100" zoomScaleSheetLayoutView="100" workbookViewId="0">
      <selection activeCell="A15" sqref="A15:L15"/>
    </sheetView>
  </sheetViews>
  <sheetFormatPr defaultRowHeight="13.5" x14ac:dyDescent="0.15"/>
  <cols>
    <col min="1" max="1" width="4.125" customWidth="1"/>
    <col min="2" max="2" width="21" customWidth="1"/>
    <col min="3" max="10" width="11.875" customWidth="1"/>
    <col min="11" max="11" width="17.25" customWidth="1"/>
    <col min="12" max="12" width="5.875" customWidth="1"/>
    <col min="13" max="13" width="3.875" customWidth="1"/>
  </cols>
  <sheetData>
    <row r="1" spans="1:13" ht="14.25" customHeight="1" x14ac:dyDescent="0.15">
      <c r="B1" s="7"/>
      <c r="C1" s="7"/>
      <c r="D1" s="7"/>
      <c r="E1" s="50" t="s">
        <v>22</v>
      </c>
      <c r="F1" s="50"/>
      <c r="G1" s="50"/>
      <c r="H1" s="16"/>
      <c r="I1" s="7"/>
      <c r="J1" s="7"/>
      <c r="K1" s="7"/>
      <c r="L1" s="7"/>
    </row>
    <row r="2" spans="1:13" ht="7.5" customHeight="1" x14ac:dyDescent="0.15">
      <c r="A2" s="8"/>
      <c r="B2" s="9"/>
      <c r="C2" s="9"/>
      <c r="D2" s="9"/>
      <c r="E2" s="9"/>
      <c r="F2" s="9"/>
      <c r="G2" s="9"/>
      <c r="H2" s="9"/>
      <c r="I2" s="7"/>
      <c r="J2" s="9"/>
      <c r="K2" s="9"/>
      <c r="L2" s="9"/>
      <c r="M2" s="10"/>
    </row>
    <row r="3" spans="1:13" ht="14.25" customHeight="1" x14ac:dyDescent="0.15">
      <c r="A3" s="8"/>
      <c r="B3" s="51" t="s">
        <v>37</v>
      </c>
      <c r="C3" s="51"/>
      <c r="D3" s="51"/>
      <c r="E3" s="51"/>
      <c r="F3" s="51"/>
      <c r="G3" s="51"/>
      <c r="H3" s="51"/>
      <c r="I3" s="52" t="s">
        <v>23</v>
      </c>
      <c r="J3" s="52"/>
      <c r="K3" s="52"/>
      <c r="L3" s="53"/>
      <c r="M3" s="10"/>
    </row>
    <row r="4" spans="1:13" ht="8.25" customHeight="1" x14ac:dyDescent="0.1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3" ht="15.75" customHeight="1" x14ac:dyDescent="0.15">
      <c r="A5" s="54" t="s">
        <v>0</v>
      </c>
      <c r="B5" s="54" t="s">
        <v>1</v>
      </c>
      <c r="C5" s="54" t="s">
        <v>2</v>
      </c>
      <c r="D5" s="54"/>
      <c r="E5" s="54"/>
      <c r="F5" s="54"/>
      <c r="G5" s="54" t="s">
        <v>5</v>
      </c>
      <c r="H5" s="54"/>
      <c r="I5" s="54"/>
      <c r="J5" s="54"/>
      <c r="K5" s="55" t="s">
        <v>27</v>
      </c>
    </row>
    <row r="6" spans="1:13" ht="45.75" customHeight="1" x14ac:dyDescent="0.15">
      <c r="A6" s="54"/>
      <c r="B6" s="54"/>
      <c r="C6" s="1" t="s">
        <v>18</v>
      </c>
      <c r="D6" s="13" t="s">
        <v>29</v>
      </c>
      <c r="E6" s="19" t="s">
        <v>3</v>
      </c>
      <c r="F6" s="2" t="s">
        <v>25</v>
      </c>
      <c r="G6" s="57" t="s">
        <v>4</v>
      </c>
      <c r="H6" s="57"/>
      <c r="I6" s="2" t="s">
        <v>28</v>
      </c>
      <c r="J6" s="2" t="s">
        <v>26</v>
      </c>
      <c r="K6" s="56"/>
    </row>
    <row r="7" spans="1:13" ht="15.75" customHeight="1" x14ac:dyDescent="0.15">
      <c r="A7" s="54"/>
      <c r="B7" s="54"/>
      <c r="C7" s="18" t="s">
        <v>6</v>
      </c>
      <c r="D7" s="14" t="s">
        <v>7</v>
      </c>
      <c r="E7" s="18" t="s">
        <v>8</v>
      </c>
      <c r="F7" s="18" t="s">
        <v>9</v>
      </c>
      <c r="G7" s="54" t="s">
        <v>10</v>
      </c>
      <c r="H7" s="54"/>
      <c r="I7" s="18" t="s">
        <v>11</v>
      </c>
      <c r="J7" s="18" t="s">
        <v>12</v>
      </c>
      <c r="K7" s="3" t="s">
        <v>13</v>
      </c>
    </row>
    <row r="8" spans="1:13" ht="13.5" customHeight="1" x14ac:dyDescent="0.15">
      <c r="A8" s="41">
        <v>1</v>
      </c>
      <c r="B8" s="41" t="s">
        <v>38</v>
      </c>
      <c r="C8" s="45">
        <v>98</v>
      </c>
      <c r="D8" s="47"/>
      <c r="E8" s="45">
        <v>100</v>
      </c>
      <c r="F8" s="49">
        <f>ROUNDDOWN(C8*D8*((185-E8)/100)*12,2)</f>
        <v>0</v>
      </c>
      <c r="G8" s="15" t="s">
        <v>14</v>
      </c>
      <c r="H8" s="20">
        <v>72300</v>
      </c>
      <c r="I8" s="23"/>
      <c r="J8" s="21">
        <f>ROUNDDOWN(H8*I8,2)</f>
        <v>0</v>
      </c>
      <c r="K8" s="43">
        <f>ROUNDDOWN(F8+J8+J9,2)</f>
        <v>0</v>
      </c>
    </row>
    <row r="9" spans="1:13" ht="13.5" customHeight="1" x14ac:dyDescent="0.15">
      <c r="A9" s="42"/>
      <c r="B9" s="42"/>
      <c r="C9" s="46"/>
      <c r="D9" s="48"/>
      <c r="E9" s="46"/>
      <c r="F9" s="49"/>
      <c r="G9" s="15" t="s">
        <v>15</v>
      </c>
      <c r="H9" s="20">
        <v>163300</v>
      </c>
      <c r="I9" s="23"/>
      <c r="J9" s="21">
        <f>ROUNDDOWN(H9*I9,2)</f>
        <v>0</v>
      </c>
      <c r="K9" s="44"/>
    </row>
    <row r="10" spans="1:13" ht="13.5" customHeight="1" x14ac:dyDescent="0.15">
      <c r="A10" s="33" t="s">
        <v>16</v>
      </c>
      <c r="B10" s="34"/>
      <c r="C10" s="37">
        <f>SUM(C8:C9)</f>
        <v>98</v>
      </c>
      <c r="D10" s="39"/>
      <c r="E10" s="37"/>
      <c r="F10" s="26">
        <f>SUM(F8:F9)</f>
        <v>0</v>
      </c>
      <c r="G10" s="41"/>
      <c r="H10" s="37">
        <f>SUM(H8:H9)</f>
        <v>235600</v>
      </c>
      <c r="I10" s="37"/>
      <c r="J10" s="26">
        <f>SUM(J8:J9)</f>
        <v>0</v>
      </c>
      <c r="K10" s="26">
        <f>SUM(F10+J10)</f>
        <v>0</v>
      </c>
    </row>
    <row r="11" spans="1:13" ht="13.5" customHeight="1" x14ac:dyDescent="0.15">
      <c r="A11" s="35"/>
      <c r="B11" s="36"/>
      <c r="C11" s="38"/>
      <c r="D11" s="40"/>
      <c r="E11" s="38"/>
      <c r="F11" s="27"/>
      <c r="G11" s="42"/>
      <c r="H11" s="38"/>
      <c r="I11" s="38"/>
      <c r="J11" s="27"/>
      <c r="K11" s="27"/>
      <c r="L11" t="s">
        <v>20</v>
      </c>
    </row>
    <row r="12" spans="1:13" ht="13.5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3" ht="13.5" customHeight="1" x14ac:dyDescent="0.15">
      <c r="A13" s="17"/>
      <c r="B13" s="17"/>
      <c r="C13" s="17"/>
      <c r="D13" s="17"/>
      <c r="E13" s="22"/>
      <c r="F13" s="5">
        <f>ROUNDDOWN(K10,0)</f>
        <v>0</v>
      </c>
      <c r="G13" s="28" t="s">
        <v>19</v>
      </c>
      <c r="H13" s="29"/>
      <c r="I13" s="30" t="s">
        <v>39</v>
      </c>
      <c r="J13" s="31"/>
      <c r="K13" s="6">
        <f>ROUNDUP(F13*100/110,0)</f>
        <v>0</v>
      </c>
      <c r="L13" t="s">
        <v>21</v>
      </c>
    </row>
    <row r="14" spans="1:13" ht="13.5" customHeight="1" x14ac:dyDescent="0.15">
      <c r="A14" s="32" t="s">
        <v>32</v>
      </c>
      <c r="B14" s="32"/>
      <c r="C14" s="17"/>
      <c r="D14" s="17"/>
      <c r="E14" s="30" t="s">
        <v>31</v>
      </c>
      <c r="F14" s="30"/>
      <c r="G14" s="17"/>
      <c r="H14" s="17"/>
      <c r="I14" s="17"/>
      <c r="J14" s="17" t="s">
        <v>24</v>
      </c>
      <c r="K14" s="4" t="s">
        <v>17</v>
      </c>
    </row>
    <row r="15" spans="1:13" ht="13.5" customHeight="1" x14ac:dyDescent="0.15">
      <c r="A15" s="32" t="s">
        <v>34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3" ht="13.5" customHeight="1" x14ac:dyDescent="0.15">
      <c r="A16" s="24" t="s">
        <v>33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13.5" customHeight="1" x14ac:dyDescent="0.15">
      <c r="A17" s="24" t="s">
        <v>35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3.5" customHeight="1" x14ac:dyDescent="0.15">
      <c r="A18" s="24" t="s">
        <v>30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x14ac:dyDescent="0.15">
      <c r="A19" s="25" t="s">
        <v>36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2" x14ac:dyDescent="0.1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2" x14ac:dyDescent="0.15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2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2" x14ac:dyDescent="0.15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2" x14ac:dyDescent="0.15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2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2" x14ac:dyDescent="0.15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2" x14ac:dyDescent="0.15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2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2" x14ac:dyDescent="0.15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2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2" x14ac:dyDescent="0.15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x14ac:dyDescent="0.1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x14ac:dyDescent="0.1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x14ac:dyDescent="0.15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0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0" x14ac:dyDescent="0.15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spans="1:10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15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spans="1:10" x14ac:dyDescent="0.15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0" x14ac:dyDescent="0.15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0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0" x14ac:dyDescent="0.1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x14ac:dyDescent="0.15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x14ac:dyDescent="0.15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x14ac:dyDescent="0.15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spans="1:10" x14ac:dyDescent="0.15">
      <c r="A50" s="17"/>
      <c r="B50" s="17"/>
      <c r="C50" s="17"/>
      <c r="D50" s="17"/>
      <c r="E50" s="17"/>
      <c r="F50" s="17"/>
      <c r="G50" s="17"/>
      <c r="H50" s="17"/>
      <c r="I50" s="17"/>
      <c r="J50" s="17"/>
    </row>
    <row r="51" spans="1:10" x14ac:dyDescent="0.15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 x14ac:dyDescent="0.15">
      <c r="A52" s="17"/>
      <c r="B52" s="17"/>
      <c r="C52" s="17"/>
      <c r="D52" s="17"/>
      <c r="E52" s="17"/>
      <c r="F52" s="17"/>
      <c r="G52" s="17"/>
      <c r="H52" s="17"/>
      <c r="I52" s="17"/>
      <c r="J52" s="17"/>
    </row>
    <row r="53" spans="1:10" x14ac:dyDescent="0.1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4" spans="1:10" x14ac:dyDescent="0.15">
      <c r="A54" s="17"/>
      <c r="B54" s="17"/>
      <c r="C54" s="17"/>
      <c r="D54" s="17"/>
      <c r="E54" s="17"/>
      <c r="F54" s="17"/>
      <c r="G54" s="17"/>
      <c r="H54" s="17"/>
      <c r="I54" s="17"/>
      <c r="J54" s="17"/>
    </row>
    <row r="55" spans="1:10" x14ac:dyDescent="0.15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spans="1:10" x14ac:dyDescent="0.15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spans="1:10" x14ac:dyDescent="0.15">
      <c r="A57" s="17"/>
      <c r="B57" s="17"/>
      <c r="C57" s="17"/>
      <c r="D57" s="17"/>
      <c r="E57" s="17"/>
      <c r="F57" s="17"/>
      <c r="G57" s="17"/>
      <c r="H57" s="17"/>
      <c r="I57" s="17"/>
      <c r="J57" s="17"/>
    </row>
    <row r="58" spans="1:10" x14ac:dyDescent="0.15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10" x14ac:dyDescent="0.15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0" x14ac:dyDescent="0.15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 x14ac:dyDescent="0.15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 x14ac:dyDescent="0.15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 x14ac:dyDescent="0.15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0" x14ac:dyDescent="0.15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 x14ac:dyDescent="0.15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 x14ac:dyDescent="0.15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0" x14ac:dyDescent="0.15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 x14ac:dyDescent="0.15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 x14ac:dyDescent="0.15">
      <c r="A69" s="17"/>
      <c r="B69" s="17"/>
      <c r="C69" s="17"/>
      <c r="D69" s="17"/>
      <c r="E69" s="17"/>
      <c r="F69" s="17"/>
      <c r="G69" s="17"/>
      <c r="H69" s="17"/>
      <c r="I69" s="17"/>
      <c r="J69" s="17"/>
    </row>
    <row r="70" spans="1:10" x14ac:dyDescent="0.15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spans="1:10" x14ac:dyDescent="0.15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 x14ac:dyDescent="0.15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 x14ac:dyDescent="0.15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 x14ac:dyDescent="0.15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 x14ac:dyDescent="0.15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x14ac:dyDescent="0.15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0" x14ac:dyDescent="0.15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0" x14ac:dyDescent="0.15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0" x14ac:dyDescent="0.15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spans="1:10" x14ac:dyDescent="0.15">
      <c r="A80" s="17"/>
      <c r="B80" s="17"/>
      <c r="C80" s="17"/>
      <c r="D80" s="17"/>
      <c r="E80" s="17"/>
      <c r="F80" s="17"/>
      <c r="G80" s="17"/>
      <c r="H80" s="17"/>
      <c r="I80" s="17"/>
      <c r="J80" s="17"/>
    </row>
    <row r="81" spans="1:10" x14ac:dyDescent="0.15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x14ac:dyDescent="0.15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 x14ac:dyDescent="0.15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 x14ac:dyDescent="0.15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 x14ac:dyDescent="0.15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 x14ac:dyDescent="0.1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x14ac:dyDescent="0.15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 x14ac:dyDescent="0.15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 x14ac:dyDescent="0.15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 x14ac:dyDescent="0.15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 x14ac:dyDescent="0.15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 x14ac:dyDescent="0.15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 x14ac:dyDescent="0.15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 x14ac:dyDescent="0.15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x14ac:dyDescent="0.15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 x14ac:dyDescent="0.15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spans="1:10" x14ac:dyDescent="0.15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 x14ac:dyDescent="0.15">
      <c r="A98" s="17"/>
      <c r="B98" s="17"/>
      <c r="C98" s="17"/>
      <c r="D98" s="17"/>
      <c r="E98" s="17"/>
      <c r="F98" s="17"/>
      <c r="G98" s="17"/>
      <c r="H98" s="17"/>
      <c r="I98" s="17"/>
      <c r="J98" s="17"/>
    </row>
    <row r="99" spans="1:10" x14ac:dyDescent="0.15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 x14ac:dyDescent="0.15">
      <c r="A100" s="17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x14ac:dyDescent="0.15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x14ac:dyDescent="0.15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x14ac:dyDescent="0.15">
      <c r="A103" s="17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x14ac:dyDescent="0.15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x14ac:dyDescent="0.15">
      <c r="A105" s="17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x14ac:dyDescent="0.15">
      <c r="A106" s="17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x14ac:dyDescent="0.15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x14ac:dyDescent="0.15">
      <c r="A108" s="17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x14ac:dyDescent="0.15">
      <c r="A109" s="17"/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x14ac:dyDescent="0.15">
      <c r="A110" s="17"/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1:10" x14ac:dyDescent="0.15">
      <c r="A111" s="17"/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1:10" x14ac:dyDescent="0.15">
      <c r="A112" s="17"/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1:10" x14ac:dyDescent="0.15">
      <c r="A113" s="17"/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1:10" x14ac:dyDescent="0.15">
      <c r="A114" s="17"/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1:10" x14ac:dyDescent="0.15">
      <c r="A115" s="17"/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 x14ac:dyDescent="0.15">
      <c r="A116" s="17"/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 x14ac:dyDescent="0.15">
      <c r="A117" s="17"/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x14ac:dyDescent="0.15">
      <c r="A118" s="17"/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1:10" x14ac:dyDescent="0.15">
      <c r="A119" s="17"/>
      <c r="B119" s="17"/>
      <c r="C119" s="17"/>
      <c r="D119" s="17"/>
      <c r="E119" s="17"/>
      <c r="F119" s="17"/>
      <c r="G119" s="17"/>
      <c r="H119" s="17"/>
      <c r="I119" s="17"/>
      <c r="J119" s="17"/>
    </row>
    <row r="120" spans="1:10" x14ac:dyDescent="0.15">
      <c r="A120" s="17"/>
      <c r="B120" s="17"/>
      <c r="C120" s="17"/>
      <c r="D120" s="17"/>
      <c r="E120" s="17"/>
      <c r="F120" s="17"/>
      <c r="G120" s="17"/>
      <c r="H120" s="17"/>
      <c r="I120" s="17"/>
      <c r="J120" s="17"/>
    </row>
    <row r="121" spans="1:10" x14ac:dyDescent="0.15">
      <c r="A121" s="17"/>
      <c r="B121" s="17"/>
      <c r="C121" s="17"/>
      <c r="D121" s="17"/>
      <c r="E121" s="17"/>
      <c r="F121" s="17"/>
      <c r="G121" s="17"/>
      <c r="H121" s="17"/>
      <c r="I121" s="17"/>
      <c r="J121" s="17"/>
    </row>
    <row r="122" spans="1:10" x14ac:dyDescent="0.15">
      <c r="A122" s="17"/>
      <c r="B122" s="17"/>
      <c r="C122" s="17"/>
      <c r="D122" s="17"/>
      <c r="E122" s="17"/>
      <c r="F122" s="17"/>
      <c r="G122" s="17"/>
      <c r="H122" s="17"/>
      <c r="I122" s="17"/>
      <c r="J122" s="17"/>
    </row>
    <row r="123" spans="1:10" x14ac:dyDescent="0.15">
      <c r="A123" s="17"/>
      <c r="B123" s="17"/>
      <c r="C123" s="17"/>
      <c r="D123" s="17"/>
      <c r="E123" s="17"/>
      <c r="F123" s="17"/>
      <c r="G123" s="17"/>
      <c r="H123" s="17"/>
      <c r="I123" s="17"/>
      <c r="J123" s="17"/>
    </row>
    <row r="124" spans="1:10" x14ac:dyDescent="0.15">
      <c r="A124" s="17"/>
      <c r="B124" s="17"/>
      <c r="C124" s="17"/>
      <c r="D124" s="17"/>
      <c r="E124" s="17"/>
      <c r="F124" s="17"/>
      <c r="G124" s="17"/>
      <c r="H124" s="17"/>
      <c r="I124" s="17"/>
      <c r="J124" s="17"/>
    </row>
    <row r="125" spans="1:10" x14ac:dyDescent="0.15">
      <c r="A125" s="17"/>
      <c r="B125" s="17"/>
      <c r="C125" s="17"/>
      <c r="D125" s="17"/>
      <c r="E125" s="17"/>
      <c r="F125" s="17"/>
      <c r="G125" s="17"/>
      <c r="H125" s="17"/>
      <c r="I125" s="17"/>
      <c r="J125" s="17"/>
    </row>
    <row r="126" spans="1:10" x14ac:dyDescent="0.15">
      <c r="A126" s="17"/>
      <c r="B126" s="17"/>
      <c r="C126" s="17"/>
      <c r="D126" s="17"/>
      <c r="E126" s="17"/>
      <c r="F126" s="17"/>
      <c r="G126" s="17"/>
      <c r="H126" s="17"/>
      <c r="I126" s="17"/>
      <c r="J126" s="17"/>
    </row>
    <row r="127" spans="1:10" x14ac:dyDescent="0.15">
      <c r="A127" s="17"/>
      <c r="B127" s="17"/>
      <c r="C127" s="17"/>
      <c r="D127" s="17"/>
      <c r="E127" s="17"/>
      <c r="F127" s="17"/>
      <c r="G127" s="17"/>
      <c r="H127" s="17"/>
      <c r="I127" s="17"/>
      <c r="J127" s="17"/>
    </row>
    <row r="128" spans="1:10" x14ac:dyDescent="0.15">
      <c r="A128" s="17"/>
      <c r="B128" s="17"/>
      <c r="C128" s="17"/>
      <c r="D128" s="17"/>
      <c r="E128" s="17"/>
      <c r="F128" s="17"/>
      <c r="G128" s="17"/>
      <c r="H128" s="17"/>
      <c r="I128" s="17"/>
      <c r="J128" s="17"/>
    </row>
    <row r="129" spans="1:10" x14ac:dyDescent="0.15">
      <c r="A129" s="17"/>
      <c r="B129" s="17"/>
      <c r="C129" s="17"/>
      <c r="D129" s="17"/>
      <c r="E129" s="17"/>
      <c r="F129" s="17"/>
      <c r="G129" s="17"/>
      <c r="H129" s="17"/>
      <c r="I129" s="17"/>
      <c r="J129" s="17"/>
    </row>
    <row r="130" spans="1:10" x14ac:dyDescent="0.15">
      <c r="A130" s="17"/>
      <c r="B130" s="17"/>
      <c r="C130" s="17"/>
      <c r="D130" s="17"/>
      <c r="E130" s="17"/>
      <c r="F130" s="17"/>
      <c r="G130" s="17"/>
      <c r="H130" s="17"/>
      <c r="I130" s="17"/>
      <c r="J130" s="17"/>
    </row>
    <row r="131" spans="1:10" x14ac:dyDescent="0.15">
      <c r="A131" s="17"/>
      <c r="B131" s="17"/>
      <c r="C131" s="17"/>
      <c r="D131" s="17"/>
      <c r="E131" s="17"/>
      <c r="F131" s="17"/>
      <c r="G131" s="17"/>
      <c r="H131" s="17"/>
      <c r="I131" s="17"/>
      <c r="J131" s="17"/>
    </row>
    <row r="132" spans="1:10" x14ac:dyDescent="0.15">
      <c r="A132" s="17"/>
      <c r="B132" s="17"/>
      <c r="C132" s="17"/>
      <c r="D132" s="17"/>
      <c r="E132" s="17"/>
      <c r="F132" s="17"/>
      <c r="G132" s="17"/>
      <c r="H132" s="17"/>
      <c r="I132" s="17"/>
      <c r="J132" s="17"/>
    </row>
    <row r="133" spans="1:10" x14ac:dyDescent="0.15">
      <c r="A133" s="17"/>
      <c r="B133" s="17"/>
      <c r="C133" s="17"/>
      <c r="D133" s="17"/>
      <c r="E133" s="17"/>
      <c r="F133" s="17"/>
      <c r="G133" s="17"/>
      <c r="H133" s="17"/>
      <c r="I133" s="17"/>
      <c r="J133" s="17"/>
    </row>
    <row r="134" spans="1:10" x14ac:dyDescent="0.15">
      <c r="A134" s="17"/>
      <c r="B134" s="17"/>
      <c r="C134" s="17"/>
      <c r="D134" s="17"/>
      <c r="E134" s="17"/>
      <c r="F134" s="17"/>
      <c r="G134" s="17"/>
      <c r="H134" s="17"/>
      <c r="I134" s="17"/>
      <c r="J134" s="17"/>
    </row>
    <row r="135" spans="1:10" x14ac:dyDescent="0.15">
      <c r="A135" s="17"/>
      <c r="B135" s="17"/>
      <c r="C135" s="17"/>
      <c r="D135" s="17"/>
      <c r="E135" s="17"/>
      <c r="F135" s="17"/>
      <c r="G135" s="17"/>
      <c r="H135" s="17"/>
      <c r="I135" s="17"/>
      <c r="J135" s="17"/>
    </row>
    <row r="136" spans="1:10" x14ac:dyDescent="0.15">
      <c r="A136" s="17"/>
      <c r="B136" s="17"/>
      <c r="C136" s="17"/>
      <c r="D136" s="17"/>
      <c r="E136" s="17"/>
      <c r="F136" s="17"/>
      <c r="G136" s="17"/>
      <c r="H136" s="17"/>
      <c r="I136" s="17"/>
      <c r="J136" s="17"/>
    </row>
    <row r="137" spans="1:10" x14ac:dyDescent="0.15">
      <c r="A137" s="17"/>
      <c r="B137" s="17"/>
      <c r="C137" s="17"/>
      <c r="D137" s="17"/>
      <c r="E137" s="17"/>
      <c r="F137" s="17"/>
      <c r="G137" s="17"/>
      <c r="H137" s="17"/>
      <c r="I137" s="17"/>
      <c r="J137" s="17"/>
    </row>
    <row r="138" spans="1:10" x14ac:dyDescent="0.15">
      <c r="A138" s="17"/>
      <c r="B138" s="17"/>
      <c r="C138" s="17"/>
      <c r="D138" s="17"/>
      <c r="E138" s="17"/>
      <c r="F138" s="17"/>
      <c r="G138" s="17"/>
      <c r="H138" s="17"/>
      <c r="I138" s="17"/>
      <c r="J138" s="17"/>
    </row>
    <row r="139" spans="1:10" x14ac:dyDescent="0.15">
      <c r="A139" s="17"/>
      <c r="B139" s="17"/>
      <c r="C139" s="17"/>
      <c r="D139" s="17"/>
      <c r="E139" s="17"/>
      <c r="F139" s="17"/>
      <c r="G139" s="17"/>
      <c r="H139" s="17"/>
      <c r="I139" s="17"/>
      <c r="J139" s="17"/>
    </row>
    <row r="140" spans="1:10" x14ac:dyDescent="0.15">
      <c r="A140" s="17"/>
      <c r="B140" s="17"/>
      <c r="C140" s="17"/>
      <c r="D140" s="17"/>
      <c r="E140" s="17"/>
      <c r="F140" s="17"/>
      <c r="G140" s="17"/>
      <c r="H140" s="17"/>
      <c r="I140" s="17"/>
      <c r="J140" s="17"/>
    </row>
    <row r="141" spans="1:10" x14ac:dyDescent="0.15">
      <c r="A141" s="17"/>
      <c r="B141" s="17"/>
      <c r="C141" s="17"/>
      <c r="D141" s="17"/>
      <c r="E141" s="17"/>
      <c r="F141" s="17"/>
      <c r="G141" s="17"/>
      <c r="H141" s="17"/>
      <c r="I141" s="17"/>
      <c r="J141" s="17"/>
    </row>
    <row r="142" spans="1:10" x14ac:dyDescent="0.15">
      <c r="A142" s="17"/>
      <c r="B142" s="17"/>
      <c r="C142" s="17"/>
      <c r="D142" s="17"/>
      <c r="E142" s="17"/>
      <c r="F142" s="17"/>
      <c r="G142" s="17"/>
      <c r="H142" s="17"/>
      <c r="I142" s="17"/>
      <c r="J142" s="17"/>
    </row>
    <row r="143" spans="1:10" x14ac:dyDescent="0.15">
      <c r="A143" s="17"/>
      <c r="B143" s="17"/>
      <c r="C143" s="17"/>
      <c r="D143" s="17"/>
      <c r="E143" s="17"/>
      <c r="F143" s="17"/>
      <c r="G143" s="17"/>
      <c r="H143" s="17"/>
      <c r="I143" s="17"/>
      <c r="J143" s="17"/>
    </row>
    <row r="144" spans="1:10" x14ac:dyDescent="0.15">
      <c r="A144" s="17"/>
      <c r="B144" s="17"/>
      <c r="C144" s="17"/>
      <c r="D144" s="17"/>
      <c r="E144" s="17"/>
      <c r="F144" s="17"/>
      <c r="G144" s="17"/>
      <c r="H144" s="17"/>
      <c r="I144" s="17"/>
      <c r="J144" s="17"/>
    </row>
    <row r="145" spans="1:10" x14ac:dyDescent="0.15">
      <c r="A145" s="17"/>
      <c r="B145" s="17"/>
      <c r="C145" s="17"/>
      <c r="D145" s="17"/>
      <c r="E145" s="17"/>
      <c r="F145" s="17"/>
      <c r="G145" s="17"/>
      <c r="H145" s="17"/>
      <c r="I145" s="17"/>
      <c r="J145" s="17"/>
    </row>
    <row r="146" spans="1:10" x14ac:dyDescent="0.15">
      <c r="A146" s="17"/>
      <c r="B146" s="17"/>
      <c r="C146" s="17"/>
      <c r="D146" s="17"/>
      <c r="E146" s="17"/>
      <c r="F146" s="17"/>
      <c r="G146" s="17"/>
      <c r="H146" s="17"/>
      <c r="I146" s="17"/>
      <c r="J146" s="17"/>
    </row>
    <row r="147" spans="1:10" x14ac:dyDescent="0.15">
      <c r="A147" s="17"/>
      <c r="B147" s="17"/>
      <c r="C147" s="17"/>
      <c r="D147" s="17"/>
      <c r="E147" s="17"/>
      <c r="F147" s="17"/>
      <c r="G147" s="17"/>
      <c r="H147" s="17"/>
      <c r="I147" s="17"/>
      <c r="J147" s="17"/>
    </row>
    <row r="148" spans="1:10" x14ac:dyDescent="0.15">
      <c r="A148" s="17"/>
      <c r="B148" s="17"/>
      <c r="C148" s="17"/>
      <c r="D148" s="17"/>
      <c r="E148" s="17"/>
      <c r="F148" s="17"/>
      <c r="G148" s="17"/>
      <c r="H148" s="17"/>
      <c r="I148" s="17"/>
      <c r="J148" s="17"/>
    </row>
    <row r="149" spans="1:10" x14ac:dyDescent="0.15">
      <c r="A149" s="17"/>
      <c r="B149" s="17"/>
      <c r="C149" s="17"/>
      <c r="D149" s="17"/>
      <c r="E149" s="17"/>
      <c r="F149" s="17"/>
      <c r="G149" s="17"/>
      <c r="H149" s="17"/>
      <c r="I149" s="17"/>
      <c r="J149" s="17"/>
    </row>
    <row r="150" spans="1:10" x14ac:dyDescent="0.15">
      <c r="A150" s="17"/>
      <c r="B150" s="17"/>
      <c r="C150" s="17"/>
      <c r="D150" s="17"/>
      <c r="E150" s="17"/>
      <c r="F150" s="17"/>
      <c r="G150" s="17"/>
      <c r="H150" s="17"/>
      <c r="I150" s="17"/>
      <c r="J150" s="17"/>
    </row>
    <row r="151" spans="1:10" x14ac:dyDescent="0.15">
      <c r="A151" s="17"/>
      <c r="B151" s="17"/>
      <c r="C151" s="17"/>
      <c r="D151" s="17"/>
      <c r="E151" s="17"/>
      <c r="F151" s="17"/>
      <c r="G151" s="17"/>
      <c r="H151" s="17"/>
      <c r="I151" s="17"/>
      <c r="J151" s="17"/>
    </row>
    <row r="152" spans="1:10" x14ac:dyDescent="0.15">
      <c r="A152" s="17"/>
      <c r="B152" s="17"/>
      <c r="C152" s="17"/>
      <c r="D152" s="17"/>
      <c r="E152" s="17"/>
      <c r="F152" s="17"/>
      <c r="G152" s="17"/>
      <c r="H152" s="17"/>
      <c r="I152" s="17"/>
      <c r="J152" s="17"/>
    </row>
    <row r="153" spans="1:10" x14ac:dyDescent="0.15">
      <c r="A153" s="17"/>
      <c r="B153" s="17"/>
      <c r="C153" s="17"/>
      <c r="D153" s="17"/>
      <c r="E153" s="17"/>
      <c r="F153" s="17"/>
      <c r="G153" s="17"/>
      <c r="H153" s="17"/>
      <c r="I153" s="17"/>
      <c r="J153" s="17"/>
    </row>
    <row r="154" spans="1:10" x14ac:dyDescent="0.15">
      <c r="A154" s="17"/>
      <c r="B154" s="17"/>
      <c r="C154" s="17"/>
      <c r="D154" s="17"/>
      <c r="E154" s="17"/>
      <c r="F154" s="17"/>
      <c r="G154" s="17"/>
      <c r="H154" s="17"/>
      <c r="I154" s="17"/>
      <c r="J154" s="17"/>
    </row>
    <row r="155" spans="1:10" x14ac:dyDescent="0.15">
      <c r="A155" s="17"/>
      <c r="B155" s="17"/>
      <c r="C155" s="17"/>
      <c r="D155" s="17"/>
      <c r="E155" s="17"/>
      <c r="F155" s="17"/>
      <c r="G155" s="17"/>
      <c r="H155" s="17"/>
      <c r="I155" s="17"/>
      <c r="J155" s="17"/>
    </row>
    <row r="156" spans="1:10" x14ac:dyDescent="0.15">
      <c r="A156" s="17"/>
      <c r="B156" s="17"/>
      <c r="C156" s="17"/>
      <c r="D156" s="17"/>
      <c r="E156" s="17"/>
      <c r="F156" s="17"/>
      <c r="G156" s="17"/>
      <c r="H156" s="17"/>
      <c r="I156" s="17"/>
      <c r="J156" s="17"/>
    </row>
    <row r="157" spans="1:10" x14ac:dyDescent="0.15">
      <c r="A157" s="17"/>
      <c r="B157" s="17"/>
      <c r="C157" s="17"/>
      <c r="D157" s="17"/>
      <c r="E157" s="17"/>
      <c r="F157" s="17"/>
      <c r="G157" s="17"/>
      <c r="H157" s="17"/>
      <c r="I157" s="17"/>
      <c r="J157" s="17"/>
    </row>
    <row r="158" spans="1:10" x14ac:dyDescent="0.15">
      <c r="A158" s="17"/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1:10" x14ac:dyDescent="0.15">
      <c r="A159" s="17"/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1:10" x14ac:dyDescent="0.15">
      <c r="A160" s="17"/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1:10" x14ac:dyDescent="0.15">
      <c r="A161" s="17"/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1:10" x14ac:dyDescent="0.15">
      <c r="A162" s="17"/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1:10" x14ac:dyDescent="0.15">
      <c r="A163" s="17"/>
      <c r="B163" s="17"/>
      <c r="C163" s="17"/>
      <c r="D163" s="17"/>
      <c r="E163" s="17"/>
      <c r="F163" s="17"/>
      <c r="G163" s="17"/>
      <c r="H163" s="17"/>
      <c r="I163" s="17"/>
      <c r="J163" s="17"/>
    </row>
    <row r="164" spans="1:10" x14ac:dyDescent="0.15">
      <c r="A164" s="17"/>
      <c r="B164" s="17"/>
      <c r="C164" s="17"/>
      <c r="D164" s="17"/>
      <c r="E164" s="17"/>
      <c r="F164" s="17"/>
      <c r="G164" s="17"/>
      <c r="H164" s="17"/>
      <c r="I164" s="17"/>
      <c r="J164" s="17"/>
    </row>
    <row r="165" spans="1:10" x14ac:dyDescent="0.15">
      <c r="A165" s="17"/>
      <c r="B165" s="17"/>
      <c r="C165" s="17"/>
      <c r="D165" s="17"/>
      <c r="E165" s="17"/>
      <c r="F165" s="17"/>
      <c r="G165" s="17"/>
      <c r="H165" s="17"/>
      <c r="I165" s="17"/>
      <c r="J165" s="17"/>
    </row>
    <row r="166" spans="1:10" x14ac:dyDescent="0.15">
      <c r="A166" s="17"/>
      <c r="B166" s="17"/>
      <c r="C166" s="17"/>
      <c r="D166" s="17"/>
      <c r="E166" s="17"/>
      <c r="F166" s="17"/>
      <c r="G166" s="17"/>
      <c r="H166" s="17"/>
      <c r="I166" s="17"/>
      <c r="J166" s="17"/>
    </row>
    <row r="167" spans="1:10" x14ac:dyDescent="0.15">
      <c r="A167" s="17"/>
      <c r="B167" s="17"/>
      <c r="C167" s="17"/>
      <c r="D167" s="17"/>
      <c r="E167" s="17"/>
      <c r="F167" s="17"/>
      <c r="G167" s="17"/>
      <c r="H167" s="17"/>
      <c r="I167" s="17"/>
      <c r="J167" s="17"/>
    </row>
    <row r="168" spans="1:10" x14ac:dyDescent="0.15">
      <c r="A168" s="17"/>
      <c r="B168" s="17"/>
      <c r="C168" s="17"/>
      <c r="D168" s="17"/>
      <c r="E168" s="17"/>
      <c r="F168" s="17"/>
      <c r="G168" s="17"/>
      <c r="H168" s="17"/>
      <c r="I168" s="17"/>
      <c r="J168" s="17"/>
    </row>
    <row r="169" spans="1:10" x14ac:dyDescent="0.15">
      <c r="A169" s="17"/>
      <c r="B169" s="17"/>
      <c r="C169" s="17"/>
      <c r="D169" s="17"/>
      <c r="E169" s="17"/>
      <c r="F169" s="17"/>
      <c r="G169" s="17"/>
      <c r="H169" s="17"/>
      <c r="I169" s="17"/>
      <c r="J169" s="17"/>
    </row>
    <row r="170" spans="1:10" x14ac:dyDescent="0.15">
      <c r="A170" s="17"/>
      <c r="B170" s="17"/>
      <c r="C170" s="17"/>
      <c r="D170" s="17"/>
      <c r="E170" s="17"/>
      <c r="F170" s="17"/>
      <c r="G170" s="17"/>
      <c r="H170" s="17"/>
      <c r="I170" s="17"/>
      <c r="J170" s="17"/>
    </row>
    <row r="171" spans="1:10" x14ac:dyDescent="0.15">
      <c r="A171" s="17"/>
      <c r="B171" s="17"/>
      <c r="C171" s="17"/>
      <c r="D171" s="17"/>
      <c r="E171" s="17"/>
      <c r="F171" s="17"/>
      <c r="G171" s="17"/>
      <c r="H171" s="17"/>
      <c r="I171" s="17"/>
      <c r="J171" s="17"/>
    </row>
    <row r="172" spans="1:10" x14ac:dyDescent="0.15">
      <c r="A172" s="17"/>
      <c r="B172" s="17"/>
      <c r="C172" s="17"/>
      <c r="D172" s="17"/>
      <c r="E172" s="17"/>
      <c r="F172" s="17"/>
      <c r="G172" s="17"/>
      <c r="H172" s="17"/>
      <c r="I172" s="17"/>
      <c r="J172" s="17"/>
    </row>
    <row r="173" spans="1:10" x14ac:dyDescent="0.15">
      <c r="A173" s="17"/>
      <c r="B173" s="17"/>
      <c r="C173" s="17"/>
      <c r="D173" s="17"/>
      <c r="E173" s="17"/>
      <c r="F173" s="17"/>
      <c r="G173" s="17"/>
      <c r="H173" s="17"/>
      <c r="I173" s="17"/>
      <c r="J173" s="17"/>
    </row>
    <row r="174" spans="1:10" x14ac:dyDescent="0.15">
      <c r="A174" s="17"/>
      <c r="B174" s="17"/>
      <c r="C174" s="17"/>
      <c r="D174" s="17"/>
      <c r="E174" s="17"/>
      <c r="F174" s="17"/>
      <c r="G174" s="17"/>
      <c r="H174" s="17"/>
      <c r="I174" s="17"/>
      <c r="J174" s="17"/>
    </row>
    <row r="175" spans="1:10" x14ac:dyDescent="0.15">
      <c r="A175" s="17"/>
      <c r="B175" s="17"/>
      <c r="C175" s="17"/>
      <c r="D175" s="17"/>
      <c r="E175" s="17"/>
      <c r="F175" s="17"/>
      <c r="G175" s="17"/>
      <c r="H175" s="17"/>
      <c r="I175" s="17"/>
      <c r="J175" s="17"/>
    </row>
    <row r="176" spans="1:10" x14ac:dyDescent="0.15">
      <c r="A176" s="17"/>
      <c r="B176" s="17"/>
      <c r="C176" s="17"/>
      <c r="D176" s="17"/>
      <c r="E176" s="17"/>
      <c r="F176" s="17"/>
      <c r="G176" s="17"/>
      <c r="H176" s="17"/>
      <c r="I176" s="17"/>
      <c r="J176" s="17"/>
    </row>
    <row r="177" spans="1:10" x14ac:dyDescent="0.15">
      <c r="A177" s="17"/>
      <c r="B177" s="17"/>
      <c r="C177" s="17"/>
      <c r="D177" s="17"/>
      <c r="E177" s="17"/>
      <c r="F177" s="17"/>
      <c r="G177" s="17"/>
      <c r="H177" s="17"/>
      <c r="I177" s="17"/>
      <c r="J177" s="17"/>
    </row>
    <row r="178" spans="1:10" x14ac:dyDescent="0.15">
      <c r="A178" s="17"/>
      <c r="B178" s="17"/>
      <c r="C178" s="17"/>
      <c r="D178" s="17"/>
      <c r="E178" s="17"/>
      <c r="F178" s="17"/>
      <c r="G178" s="17"/>
      <c r="H178" s="17"/>
      <c r="I178" s="17"/>
      <c r="J178" s="17"/>
    </row>
    <row r="179" spans="1:10" x14ac:dyDescent="0.15">
      <c r="A179" s="17"/>
      <c r="B179" s="17"/>
      <c r="C179" s="17"/>
      <c r="D179" s="17"/>
      <c r="E179" s="17"/>
      <c r="F179" s="17"/>
      <c r="G179" s="17"/>
      <c r="H179" s="17"/>
      <c r="I179" s="17"/>
      <c r="J179" s="17"/>
    </row>
    <row r="180" spans="1:10" x14ac:dyDescent="0.15">
      <c r="A180" s="17"/>
      <c r="B180" s="17"/>
      <c r="C180" s="17"/>
      <c r="D180" s="17"/>
      <c r="E180" s="17"/>
      <c r="F180" s="17"/>
      <c r="G180" s="17"/>
      <c r="H180" s="17"/>
      <c r="I180" s="17"/>
      <c r="J180" s="17"/>
    </row>
    <row r="181" spans="1:10" x14ac:dyDescent="0.15">
      <c r="A181" s="17"/>
      <c r="B181" s="17"/>
      <c r="C181" s="17"/>
      <c r="D181" s="17"/>
      <c r="E181" s="17"/>
      <c r="F181" s="17"/>
      <c r="G181" s="17"/>
      <c r="H181" s="17"/>
      <c r="I181" s="17"/>
      <c r="J181" s="17"/>
    </row>
    <row r="182" spans="1:10" x14ac:dyDescent="0.15">
      <c r="A182" s="17"/>
      <c r="B182" s="17"/>
      <c r="C182" s="17"/>
      <c r="D182" s="17"/>
      <c r="E182" s="17"/>
      <c r="F182" s="17"/>
      <c r="G182" s="17"/>
      <c r="H182" s="17"/>
      <c r="I182" s="17"/>
      <c r="J182" s="17"/>
    </row>
    <row r="183" spans="1:10" x14ac:dyDescent="0.15">
      <c r="A183" s="17"/>
      <c r="B183" s="17"/>
      <c r="C183" s="17"/>
      <c r="D183" s="17"/>
      <c r="E183" s="17"/>
      <c r="F183" s="17"/>
      <c r="G183" s="17"/>
      <c r="H183" s="17"/>
      <c r="I183" s="17"/>
      <c r="J183" s="17"/>
    </row>
    <row r="184" spans="1:10" x14ac:dyDescent="0.15">
      <c r="A184" s="17"/>
      <c r="B184" s="17"/>
      <c r="C184" s="17"/>
      <c r="D184" s="17"/>
      <c r="E184" s="17"/>
      <c r="F184" s="17"/>
      <c r="G184" s="17"/>
      <c r="H184" s="17"/>
      <c r="I184" s="17"/>
      <c r="J184" s="17"/>
    </row>
    <row r="185" spans="1:10" x14ac:dyDescent="0.15">
      <c r="A185" s="17"/>
      <c r="B185" s="17"/>
      <c r="C185" s="17"/>
      <c r="D185" s="17"/>
      <c r="E185" s="17"/>
      <c r="F185" s="17"/>
      <c r="G185" s="17"/>
      <c r="H185" s="17"/>
      <c r="I185" s="17"/>
      <c r="J185" s="17"/>
    </row>
    <row r="186" spans="1:10" x14ac:dyDescent="0.15">
      <c r="A186" s="17"/>
      <c r="B186" s="17"/>
      <c r="C186" s="17"/>
      <c r="D186" s="17"/>
      <c r="E186" s="17"/>
      <c r="F186" s="17"/>
      <c r="G186" s="17"/>
      <c r="H186" s="17"/>
      <c r="I186" s="17"/>
      <c r="J186" s="17"/>
    </row>
    <row r="187" spans="1:10" x14ac:dyDescent="0.15">
      <c r="A187" s="17"/>
      <c r="B187" s="17"/>
      <c r="C187" s="17"/>
      <c r="D187" s="17"/>
      <c r="E187" s="17"/>
      <c r="F187" s="17"/>
      <c r="G187" s="17"/>
      <c r="H187" s="17"/>
      <c r="I187" s="17"/>
      <c r="J187" s="17"/>
    </row>
  </sheetData>
  <mergeCells count="36">
    <mergeCell ref="E1:G1"/>
    <mergeCell ref="B3:H3"/>
    <mergeCell ref="I3:L3"/>
    <mergeCell ref="A5:A7"/>
    <mergeCell ref="B5:B7"/>
    <mergeCell ref="C5:F5"/>
    <mergeCell ref="G5:J5"/>
    <mergeCell ref="K5:K6"/>
    <mergeCell ref="G6:H6"/>
    <mergeCell ref="G7:H7"/>
    <mergeCell ref="H10:H11"/>
    <mergeCell ref="I10:I11"/>
    <mergeCell ref="J10:J11"/>
    <mergeCell ref="K8:K9"/>
    <mergeCell ref="A8:A9"/>
    <mergeCell ref="B8:B9"/>
    <mergeCell ref="C8:C9"/>
    <mergeCell ref="D8:D9"/>
    <mergeCell ref="E8:E9"/>
    <mergeCell ref="F8:F9"/>
    <mergeCell ref="A16:L16"/>
    <mergeCell ref="A17:L17"/>
    <mergeCell ref="A18:L18"/>
    <mergeCell ref="A19:L19"/>
    <mergeCell ref="K10:K11"/>
    <mergeCell ref="G13:H13"/>
    <mergeCell ref="I13:J13"/>
    <mergeCell ref="A14:B14"/>
    <mergeCell ref="E14:F14"/>
    <mergeCell ref="A15:L15"/>
    <mergeCell ref="A10:B11"/>
    <mergeCell ref="C10:C11"/>
    <mergeCell ref="D10:D11"/>
    <mergeCell ref="E10:E11"/>
    <mergeCell ref="F10:F11"/>
    <mergeCell ref="G10:G11"/>
  </mergeCells>
  <phoneticPr fontId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入札内訳書チ済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matsuyamashi</dc:creator>
  <cp:lastModifiedBy>pc001</cp:lastModifiedBy>
  <cp:lastPrinted>2017-11-13T02:39:14Z</cp:lastPrinted>
  <dcterms:created xsi:type="dcterms:W3CDTF">2016-07-07T05:59:26Z</dcterms:created>
  <dcterms:modified xsi:type="dcterms:W3CDTF">2019-11-07T07:48:18Z</dcterms:modified>
</cp:coreProperties>
</file>